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0" windowWidth="15600" windowHeight="1170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F9"/>
  <c r="F10"/>
  <c r="F11"/>
  <c r="F12"/>
  <c r="F13"/>
  <c r="M13" s="1"/>
  <c r="F14"/>
  <c r="F15"/>
  <c r="F16"/>
  <c r="F17"/>
  <c r="F18"/>
  <c r="F19"/>
  <c r="M19" s="1"/>
  <c r="F20"/>
  <c r="F21"/>
  <c r="F22"/>
  <c r="F23"/>
  <c r="F24"/>
  <c r="F25"/>
  <c r="F26"/>
  <c r="F3"/>
  <c r="M3" s="1"/>
  <c r="M25"/>
  <c r="M26"/>
  <c r="M4"/>
  <c r="M5"/>
  <c r="M6"/>
  <c r="M7"/>
  <c r="M8"/>
  <c r="M9"/>
  <c r="M10"/>
  <c r="M11"/>
  <c r="M12"/>
  <c r="M14"/>
  <c r="M15"/>
  <c r="M16"/>
  <c r="M17"/>
  <c r="M18"/>
  <c r="M20"/>
  <c r="M21"/>
  <c r="M22"/>
  <c r="M23"/>
  <c r="M24"/>
  <c r="M2"/>
</calcChain>
</file>

<file path=xl/sharedStrings.xml><?xml version="1.0" encoding="utf-8"?>
<sst xmlns="http://schemas.openxmlformats.org/spreadsheetml/2006/main" count="40" uniqueCount="37">
  <si>
    <t>No. Carnet</t>
  </si>
  <si>
    <t xml:space="preserve">Nombre </t>
  </si>
  <si>
    <t>QYT</t>
  </si>
  <si>
    <t>PQT</t>
  </si>
  <si>
    <t>EXA LAB</t>
  </si>
  <si>
    <t>INV</t>
  </si>
  <si>
    <t>PROMEDIO</t>
  </si>
  <si>
    <t>GRUPO 01</t>
  </si>
  <si>
    <t>Araya Martinez Esmeralda</t>
  </si>
  <si>
    <t xml:space="preserve">Aguilar Cerna Joel </t>
  </si>
  <si>
    <t xml:space="preserve">Calderon Gonzalez Jran Carlo </t>
  </si>
  <si>
    <t xml:space="preserve">Riverta Rivera Karen </t>
  </si>
  <si>
    <t xml:space="preserve">Torres Siles Luis Fernando </t>
  </si>
  <si>
    <t>Chaves Badilla  Mayra</t>
  </si>
  <si>
    <t>Marin Castillo Pablo</t>
  </si>
  <si>
    <t>Kung quesada  Lindsay</t>
  </si>
  <si>
    <t>Garro Araya Ingrid</t>
  </si>
  <si>
    <t xml:space="preserve">Brenes Granados Adrian </t>
  </si>
  <si>
    <t>Marin Solano Hazel</t>
  </si>
  <si>
    <t xml:space="preserve">Duran Mata Steven </t>
  </si>
  <si>
    <t>Vazquez Pacheco Eduado</t>
  </si>
  <si>
    <t xml:space="preserve"> Araya Soto Kevin </t>
  </si>
  <si>
    <t>Loaiza Sanchez Yosets</t>
  </si>
  <si>
    <t>Calderon Ortiz Jibrán</t>
  </si>
  <si>
    <t xml:space="preserve">Campos Fernàndez Ariel </t>
  </si>
  <si>
    <t>Villegas Loaiza Allan</t>
  </si>
  <si>
    <t>Rodriguez Herrera Manuel Enrique</t>
  </si>
  <si>
    <t xml:space="preserve">Alpizar Rivera Jose Dario </t>
  </si>
  <si>
    <t>Astrak</t>
  </si>
  <si>
    <t>Sarmiento Iumari</t>
  </si>
  <si>
    <t>Chavez Brenes  Deyner</t>
  </si>
  <si>
    <t>serrano sanchez miguel</t>
  </si>
  <si>
    <t xml:space="preserve"> </t>
  </si>
  <si>
    <t>proyec1</t>
  </si>
  <si>
    <t>EX25/Ensamblador</t>
  </si>
  <si>
    <t xml:space="preserve">5 de25/ensamblador </t>
  </si>
  <si>
    <t>Chavarría Molina Javier</t>
  </si>
</sst>
</file>

<file path=xl/styles.xml><?xml version="1.0" encoding="utf-8"?>
<styleSheet xmlns="http://schemas.openxmlformats.org/spreadsheetml/2006/main">
  <numFmts count="1">
    <numFmt numFmtId="164" formatCode="0.00_);\(0.00\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4"/>
      <color theme="4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/>
    <xf numFmtId="0" fontId="0" fillId="3" borderId="1" xfId="0" applyFont="1" applyFill="1" applyBorder="1"/>
    <xf numFmtId="0" fontId="2" fillId="3" borderId="1" xfId="0" applyFont="1" applyFill="1" applyBorder="1"/>
    <xf numFmtId="0" fontId="3" fillId="3" borderId="1" xfId="0" applyFont="1" applyFill="1" applyBorder="1"/>
    <xf numFmtId="0" fontId="4" fillId="3" borderId="1" xfId="0" applyFont="1" applyFill="1" applyBorder="1"/>
    <xf numFmtId="0" fontId="0" fillId="3" borderId="1" xfId="0" applyFill="1" applyBorder="1"/>
    <xf numFmtId="164" fontId="1" fillId="2" borderId="1" xfId="0" applyNumberFormat="1" applyFont="1" applyFill="1" applyBorder="1"/>
    <xf numFmtId="164" fontId="0" fillId="3" borderId="1" xfId="0" applyNumberFormat="1" applyFill="1" applyBorder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"/>
  <sheetViews>
    <sheetView tabSelected="1" workbookViewId="0">
      <selection activeCell="B1" sqref="B1:B1048576"/>
    </sheetView>
  </sheetViews>
  <sheetFormatPr baseColWidth="10" defaultRowHeight="15"/>
  <cols>
    <col min="1" max="1" width="10.85546875" customWidth="1"/>
    <col min="2" max="2" width="35.5703125" hidden="1" customWidth="1"/>
    <col min="3" max="5" width="6.5703125" customWidth="1"/>
    <col min="6" max="6" width="7.28515625" style="9" customWidth="1"/>
    <col min="7" max="8" width="6.5703125" customWidth="1"/>
    <col min="9" max="9" width="7.42578125" customWidth="1"/>
    <col min="10" max="11" width="6.5703125" customWidth="1"/>
    <col min="12" max="12" width="9.28515625" customWidth="1"/>
    <col min="13" max="14" width="6.5703125" customWidth="1"/>
  </cols>
  <sheetData>
    <row r="1" spans="1:13">
      <c r="A1" s="1" t="s">
        <v>0</v>
      </c>
      <c r="B1" s="1" t="s">
        <v>1</v>
      </c>
      <c r="C1" s="1" t="s">
        <v>2</v>
      </c>
      <c r="D1" s="1" t="s">
        <v>2</v>
      </c>
      <c r="E1" s="1" t="s">
        <v>2</v>
      </c>
      <c r="F1" s="7" t="s">
        <v>3</v>
      </c>
      <c r="G1" s="1" t="s">
        <v>4</v>
      </c>
      <c r="H1" s="1" t="s">
        <v>5</v>
      </c>
      <c r="I1" s="1" t="s">
        <v>33</v>
      </c>
      <c r="J1" s="1" t="s">
        <v>28</v>
      </c>
      <c r="K1" s="1" t="s">
        <v>35</v>
      </c>
      <c r="L1" s="1" t="s">
        <v>34</v>
      </c>
      <c r="M1" s="1" t="s">
        <v>6</v>
      </c>
    </row>
    <row r="2" spans="1:13" ht="26.25">
      <c r="A2" s="2"/>
      <c r="B2" s="3" t="s">
        <v>7</v>
      </c>
      <c r="C2" s="4"/>
      <c r="D2" s="4"/>
      <c r="E2" s="4"/>
      <c r="F2" s="5">
        <v>10</v>
      </c>
      <c r="G2" s="5">
        <v>15</v>
      </c>
      <c r="H2" s="5">
        <v>10</v>
      </c>
      <c r="I2" s="5">
        <v>10</v>
      </c>
      <c r="J2" s="5">
        <v>15</v>
      </c>
      <c r="K2" s="5">
        <v>5</v>
      </c>
      <c r="L2" s="5">
        <v>35</v>
      </c>
      <c r="M2" s="5">
        <f>SUM(F2:L2)</f>
        <v>100</v>
      </c>
    </row>
    <row r="3" spans="1:13" ht="18.75">
      <c r="A3" s="6">
        <v>110428</v>
      </c>
      <c r="B3" s="6" t="s">
        <v>21</v>
      </c>
      <c r="C3" s="6">
        <v>95</v>
      </c>
      <c r="D3" s="6">
        <v>100</v>
      </c>
      <c r="E3" s="6">
        <v>80</v>
      </c>
      <c r="F3" s="8">
        <f>(SUM(C3:E3)/3)*0.1</f>
        <v>9.1666666666666679</v>
      </c>
      <c r="G3" s="6">
        <v>7.05</v>
      </c>
      <c r="H3" s="6">
        <v>6.3</v>
      </c>
      <c r="I3" s="6"/>
      <c r="J3" s="6">
        <v>11</v>
      </c>
      <c r="K3" s="6">
        <v>5</v>
      </c>
      <c r="L3" s="6"/>
      <c r="M3" s="5">
        <f t="shared" ref="M3:M26" si="0">SUM(F3:L3)</f>
        <v>38.516666666666666</v>
      </c>
    </row>
    <row r="4" spans="1:13" ht="18.75">
      <c r="A4" s="6">
        <v>100838</v>
      </c>
      <c r="B4" s="6" t="s">
        <v>9</v>
      </c>
      <c r="C4" s="6">
        <v>70</v>
      </c>
      <c r="D4" s="6">
        <v>80</v>
      </c>
      <c r="E4" s="6">
        <v>82</v>
      </c>
      <c r="F4" s="8">
        <f t="shared" ref="F4:F26" si="1">(SUM(C4:E4)/3)*0.1</f>
        <v>7.7333333333333334</v>
      </c>
      <c r="G4" s="6">
        <v>6.9</v>
      </c>
      <c r="H4" s="6">
        <v>6.1</v>
      </c>
      <c r="I4" s="6"/>
      <c r="J4" s="6"/>
      <c r="K4" s="6"/>
      <c r="L4" s="6"/>
      <c r="M4" s="5">
        <f t="shared" si="0"/>
        <v>20.733333333333334</v>
      </c>
    </row>
    <row r="5" spans="1:13" ht="18.75">
      <c r="A5" s="6">
        <v>100853</v>
      </c>
      <c r="B5" s="6" t="s">
        <v>27</v>
      </c>
      <c r="C5" s="6">
        <v>70</v>
      </c>
      <c r="D5" s="6">
        <v>100</v>
      </c>
      <c r="E5" s="6">
        <v>9</v>
      </c>
      <c r="F5" s="8">
        <f t="shared" si="1"/>
        <v>5.9666666666666668</v>
      </c>
      <c r="G5" s="6">
        <v>6.75</v>
      </c>
      <c r="H5" s="6">
        <v>7.8</v>
      </c>
      <c r="I5" s="6"/>
      <c r="J5" s="6">
        <v>12</v>
      </c>
      <c r="K5" s="6">
        <v>5</v>
      </c>
      <c r="L5" s="6"/>
      <c r="M5" s="5">
        <f t="shared" si="0"/>
        <v>37.516666666666666</v>
      </c>
    </row>
    <row r="6" spans="1:13" ht="18.75">
      <c r="A6" s="6">
        <v>100970</v>
      </c>
      <c r="B6" s="6" t="s">
        <v>8</v>
      </c>
      <c r="C6" s="6">
        <v>100</v>
      </c>
      <c r="D6" s="6"/>
      <c r="E6" s="6">
        <v>82</v>
      </c>
      <c r="F6" s="8">
        <f t="shared" si="1"/>
        <v>6.0666666666666664</v>
      </c>
      <c r="G6" s="6">
        <v>5</v>
      </c>
      <c r="H6" s="6">
        <v>7.8</v>
      </c>
      <c r="I6" s="6"/>
      <c r="J6" s="6">
        <v>14</v>
      </c>
      <c r="K6" s="6">
        <v>5</v>
      </c>
      <c r="L6" s="6"/>
      <c r="M6" s="5">
        <f t="shared" si="0"/>
        <v>37.866666666666667</v>
      </c>
    </row>
    <row r="7" spans="1:13" ht="18.75">
      <c r="A7" s="6">
        <v>100961</v>
      </c>
      <c r="B7" s="6" t="s">
        <v>17</v>
      </c>
      <c r="C7" s="6">
        <v>100</v>
      </c>
      <c r="D7" s="6">
        <v>75</v>
      </c>
      <c r="E7" s="6">
        <v>82</v>
      </c>
      <c r="F7" s="8">
        <f t="shared" si="1"/>
        <v>8.5666666666666682</v>
      </c>
      <c r="G7" s="6">
        <v>7.5</v>
      </c>
      <c r="H7" s="6">
        <v>7.8</v>
      </c>
      <c r="I7" s="6" t="s">
        <v>32</v>
      </c>
      <c r="J7" s="6">
        <v>15</v>
      </c>
      <c r="K7" s="6">
        <v>5</v>
      </c>
      <c r="L7" s="6"/>
      <c r="M7" s="5">
        <f t="shared" si="0"/>
        <v>43.866666666666674</v>
      </c>
    </row>
    <row r="8" spans="1:13" ht="18.75">
      <c r="A8" s="6">
        <v>100990</v>
      </c>
      <c r="B8" s="6" t="s">
        <v>10</v>
      </c>
      <c r="C8" s="6">
        <v>100</v>
      </c>
      <c r="D8" s="6">
        <v>80</v>
      </c>
      <c r="E8" s="6">
        <v>80</v>
      </c>
      <c r="F8" s="8">
        <f t="shared" si="1"/>
        <v>8.6666666666666679</v>
      </c>
      <c r="G8" s="6">
        <v>6.3</v>
      </c>
      <c r="H8" s="6">
        <v>7.8</v>
      </c>
      <c r="I8" s="6"/>
      <c r="J8" s="6">
        <v>15</v>
      </c>
      <c r="K8" s="6">
        <v>5</v>
      </c>
      <c r="L8" s="6"/>
      <c r="M8" s="5">
        <f t="shared" si="0"/>
        <v>42.766666666666666</v>
      </c>
    </row>
    <row r="9" spans="1:13" ht="18.75">
      <c r="A9" s="6">
        <v>110229</v>
      </c>
      <c r="B9" s="6" t="s">
        <v>23</v>
      </c>
      <c r="C9" s="6">
        <v>100</v>
      </c>
      <c r="D9" s="6">
        <v>80</v>
      </c>
      <c r="E9" s="6">
        <v>90</v>
      </c>
      <c r="F9" s="8">
        <f t="shared" si="1"/>
        <v>9</v>
      </c>
      <c r="G9" s="6">
        <v>4.5</v>
      </c>
      <c r="H9" s="6">
        <v>9</v>
      </c>
      <c r="I9" s="6"/>
      <c r="J9" s="6">
        <v>13</v>
      </c>
      <c r="K9" s="6">
        <v>5</v>
      </c>
      <c r="L9" s="6"/>
      <c r="M9" s="5">
        <f t="shared" si="0"/>
        <v>40.5</v>
      </c>
    </row>
    <row r="10" spans="1:13" ht="18.75">
      <c r="A10" s="6">
        <v>110252</v>
      </c>
      <c r="B10" s="6" t="s">
        <v>24</v>
      </c>
      <c r="C10" s="6">
        <v>100</v>
      </c>
      <c r="D10" s="6">
        <v>100</v>
      </c>
      <c r="E10" s="6">
        <v>82</v>
      </c>
      <c r="F10" s="8">
        <f t="shared" si="1"/>
        <v>9.4</v>
      </c>
      <c r="G10" s="6">
        <v>8.4</v>
      </c>
      <c r="H10" s="6">
        <v>8</v>
      </c>
      <c r="I10" s="6"/>
      <c r="J10" s="6">
        <v>13</v>
      </c>
      <c r="K10" s="6">
        <v>5</v>
      </c>
      <c r="L10" s="6"/>
      <c r="M10" s="5">
        <f t="shared" si="0"/>
        <v>43.8</v>
      </c>
    </row>
    <row r="11" spans="1:13" ht="18.75">
      <c r="A11" s="6">
        <v>110557</v>
      </c>
      <c r="B11" s="6" t="s">
        <v>13</v>
      </c>
      <c r="C11" s="6">
        <v>100</v>
      </c>
      <c r="D11" s="6">
        <v>100</v>
      </c>
      <c r="E11" s="6">
        <v>82</v>
      </c>
      <c r="F11" s="8">
        <f t="shared" si="1"/>
        <v>9.4</v>
      </c>
      <c r="G11" s="6">
        <v>6</v>
      </c>
      <c r="H11" s="6">
        <v>9</v>
      </c>
      <c r="I11" s="6"/>
      <c r="J11" s="6">
        <v>15</v>
      </c>
      <c r="K11" s="6">
        <v>5</v>
      </c>
      <c r="L11" s="6"/>
      <c r="M11" s="5">
        <f t="shared" si="0"/>
        <v>44.4</v>
      </c>
    </row>
    <row r="12" spans="1:13" ht="18.75">
      <c r="A12" s="6">
        <v>110432</v>
      </c>
      <c r="B12" s="6" t="s">
        <v>19</v>
      </c>
      <c r="C12" s="6">
        <v>70</v>
      </c>
      <c r="D12" s="6">
        <v>100</v>
      </c>
      <c r="E12" s="6">
        <v>87</v>
      </c>
      <c r="F12" s="8">
        <f t="shared" si="1"/>
        <v>8.5666666666666682</v>
      </c>
      <c r="G12" s="6">
        <v>4.05</v>
      </c>
      <c r="H12" s="6">
        <v>5.8</v>
      </c>
      <c r="I12" s="6"/>
      <c r="J12" s="6">
        <v>13</v>
      </c>
      <c r="K12" s="6">
        <v>0</v>
      </c>
      <c r="L12" s="6"/>
      <c r="M12" s="5">
        <f t="shared" si="0"/>
        <v>31.416666666666668</v>
      </c>
    </row>
    <row r="13" spans="1:13" ht="18.75">
      <c r="A13" s="6">
        <v>110245</v>
      </c>
      <c r="B13" s="6" t="s">
        <v>16</v>
      </c>
      <c r="C13" s="6">
        <v>70</v>
      </c>
      <c r="D13" s="6">
        <v>78</v>
      </c>
      <c r="E13" s="6">
        <v>82</v>
      </c>
      <c r="F13" s="8">
        <f t="shared" si="1"/>
        <v>7.6666666666666679</v>
      </c>
      <c r="G13" s="6">
        <v>6.6</v>
      </c>
      <c r="H13" s="6">
        <v>9</v>
      </c>
      <c r="I13" s="6"/>
      <c r="J13" s="6">
        <v>13</v>
      </c>
      <c r="K13" s="6">
        <v>5</v>
      </c>
      <c r="L13" s="6"/>
      <c r="M13" s="5">
        <f t="shared" si="0"/>
        <v>41.266666666666666</v>
      </c>
    </row>
    <row r="14" spans="1:13" ht="18.75">
      <c r="A14" s="6">
        <v>110235</v>
      </c>
      <c r="B14" s="6" t="s">
        <v>15</v>
      </c>
      <c r="C14" s="6">
        <v>100</v>
      </c>
      <c r="D14" s="6">
        <v>95</v>
      </c>
      <c r="E14" s="6">
        <v>83</v>
      </c>
      <c r="F14" s="8">
        <f t="shared" si="1"/>
        <v>9.2666666666666675</v>
      </c>
      <c r="G14" s="6">
        <v>8.4</v>
      </c>
      <c r="H14" s="6">
        <v>9</v>
      </c>
      <c r="I14" s="6"/>
      <c r="J14" s="6">
        <v>14</v>
      </c>
      <c r="K14" s="6">
        <v>5</v>
      </c>
      <c r="L14" s="6"/>
      <c r="M14" s="5">
        <f t="shared" si="0"/>
        <v>45.666666666666671</v>
      </c>
    </row>
    <row r="15" spans="1:13" ht="18.75">
      <c r="A15" s="6">
        <v>110259</v>
      </c>
      <c r="B15" s="6" t="s">
        <v>22</v>
      </c>
      <c r="C15" s="6">
        <v>90</v>
      </c>
      <c r="D15" s="6">
        <v>100</v>
      </c>
      <c r="E15" s="6">
        <v>82</v>
      </c>
      <c r="F15" s="8">
        <f t="shared" si="1"/>
        <v>9.0666666666666682</v>
      </c>
      <c r="G15" s="6">
        <v>6</v>
      </c>
      <c r="H15" s="6">
        <v>8</v>
      </c>
      <c r="I15" s="6"/>
      <c r="J15" s="6">
        <v>15</v>
      </c>
      <c r="K15" s="6">
        <v>5</v>
      </c>
      <c r="L15" s="6"/>
      <c r="M15" s="5">
        <f t="shared" si="0"/>
        <v>43.06666666666667</v>
      </c>
    </row>
    <row r="16" spans="1:13" ht="18.75">
      <c r="A16" s="6">
        <v>110244</v>
      </c>
      <c r="B16" s="6" t="s">
        <v>14</v>
      </c>
      <c r="C16" s="6">
        <v>100</v>
      </c>
      <c r="D16" s="6">
        <v>100</v>
      </c>
      <c r="E16" s="6">
        <v>82</v>
      </c>
      <c r="F16" s="8">
        <f t="shared" si="1"/>
        <v>9.4</v>
      </c>
      <c r="G16" s="6">
        <v>7.95</v>
      </c>
      <c r="H16" s="6">
        <v>8</v>
      </c>
      <c r="I16" s="6"/>
      <c r="J16" s="6">
        <v>13</v>
      </c>
      <c r="K16" s="6">
        <v>5</v>
      </c>
      <c r="L16" s="6"/>
      <c r="M16" s="5">
        <f t="shared" si="0"/>
        <v>43.35</v>
      </c>
    </row>
    <row r="17" spans="1:13" ht="18.75">
      <c r="A17" s="6">
        <v>100969</v>
      </c>
      <c r="B17" s="6" t="s">
        <v>18</v>
      </c>
      <c r="C17" s="6">
        <v>70</v>
      </c>
      <c r="D17" s="6"/>
      <c r="E17" s="6">
        <v>82</v>
      </c>
      <c r="F17" s="8">
        <f t="shared" si="1"/>
        <v>5.0666666666666664</v>
      </c>
      <c r="G17" s="6"/>
      <c r="H17" s="6"/>
      <c r="I17" s="6"/>
      <c r="J17" s="6"/>
      <c r="K17" s="6"/>
      <c r="L17" s="6"/>
      <c r="M17" s="5">
        <f t="shared" si="0"/>
        <v>5.0666666666666664</v>
      </c>
    </row>
    <row r="18" spans="1:13" ht="18.75">
      <c r="A18" s="6">
        <v>110251</v>
      </c>
      <c r="B18" s="6" t="s">
        <v>11</v>
      </c>
      <c r="C18" s="6">
        <v>100</v>
      </c>
      <c r="D18" s="6">
        <v>100</v>
      </c>
      <c r="E18" s="6">
        <v>82</v>
      </c>
      <c r="F18" s="8">
        <f t="shared" si="1"/>
        <v>9.4</v>
      </c>
      <c r="G18" s="6">
        <v>7.65</v>
      </c>
      <c r="H18" s="6">
        <v>9</v>
      </c>
      <c r="I18" s="6"/>
      <c r="J18" s="6">
        <v>13</v>
      </c>
      <c r="K18" s="6">
        <v>5</v>
      </c>
      <c r="L18" s="6"/>
      <c r="M18" s="5">
        <f t="shared" si="0"/>
        <v>44.05</v>
      </c>
    </row>
    <row r="19" spans="1:13" ht="18.75">
      <c r="A19" s="6">
        <v>100849</v>
      </c>
      <c r="B19" s="6" t="s">
        <v>26</v>
      </c>
      <c r="C19" s="6">
        <v>70</v>
      </c>
      <c r="D19" s="6">
        <v>70</v>
      </c>
      <c r="E19" s="6">
        <v>80</v>
      </c>
      <c r="F19" s="8">
        <f t="shared" si="1"/>
        <v>7.333333333333333</v>
      </c>
      <c r="G19" s="6">
        <v>8.4</v>
      </c>
      <c r="H19" s="6">
        <v>7.8</v>
      </c>
      <c r="I19" s="6"/>
      <c r="J19" s="6">
        <v>15</v>
      </c>
      <c r="K19" s="6">
        <v>5</v>
      </c>
      <c r="L19" s="6"/>
      <c r="M19" s="5">
        <f t="shared" si="0"/>
        <v>43.533333333333331</v>
      </c>
    </row>
    <row r="20" spans="1:13" ht="18.75">
      <c r="A20" s="6">
        <v>110202</v>
      </c>
      <c r="B20" s="6" t="s">
        <v>29</v>
      </c>
      <c r="C20" s="6">
        <v>100</v>
      </c>
      <c r="D20" s="6">
        <v>100</v>
      </c>
      <c r="E20" s="6">
        <v>82</v>
      </c>
      <c r="F20" s="8">
        <f t="shared" si="1"/>
        <v>9.4</v>
      </c>
      <c r="G20" s="6">
        <v>8.4</v>
      </c>
      <c r="H20" s="6">
        <v>9</v>
      </c>
      <c r="I20" s="6"/>
      <c r="J20" s="6">
        <v>12</v>
      </c>
      <c r="K20" s="6">
        <v>5</v>
      </c>
      <c r="L20" s="6"/>
      <c r="M20" s="5">
        <f t="shared" si="0"/>
        <v>43.8</v>
      </c>
    </row>
    <row r="21" spans="1:13" ht="18.75">
      <c r="A21" s="6">
        <v>110435</v>
      </c>
      <c r="B21" s="6" t="s">
        <v>12</v>
      </c>
      <c r="C21" s="6">
        <v>90</v>
      </c>
      <c r="D21" s="6">
        <v>100</v>
      </c>
      <c r="E21" s="6">
        <v>82</v>
      </c>
      <c r="F21" s="8">
        <f t="shared" si="1"/>
        <v>9.0666666666666682</v>
      </c>
      <c r="G21" s="6">
        <v>9.15</v>
      </c>
      <c r="H21" s="6">
        <v>6</v>
      </c>
      <c r="I21" s="6"/>
      <c r="J21" s="6">
        <v>10</v>
      </c>
      <c r="K21" s="6"/>
      <c r="L21" s="6"/>
      <c r="M21" s="5">
        <f t="shared" si="0"/>
        <v>34.216666666666669</v>
      </c>
    </row>
    <row r="22" spans="1:13" ht="18.75">
      <c r="A22" s="6">
        <v>110270</v>
      </c>
      <c r="B22" s="6" t="s">
        <v>20</v>
      </c>
      <c r="C22" s="6">
        <v>90</v>
      </c>
      <c r="D22" s="6">
        <v>0</v>
      </c>
      <c r="E22" s="6">
        <v>82</v>
      </c>
      <c r="F22" s="8">
        <f t="shared" si="1"/>
        <v>5.7333333333333343</v>
      </c>
      <c r="G22" s="6">
        <v>9.15</v>
      </c>
      <c r="H22" s="6">
        <v>5.8</v>
      </c>
      <c r="I22" s="6"/>
      <c r="J22" s="6">
        <v>14</v>
      </c>
      <c r="K22" s="6">
        <v>5</v>
      </c>
      <c r="L22" s="6"/>
      <c r="M22" s="5">
        <f t="shared" si="0"/>
        <v>39.683333333333337</v>
      </c>
    </row>
    <row r="23" spans="1:13" ht="18.75">
      <c r="A23" s="6">
        <v>40618</v>
      </c>
      <c r="B23" s="6" t="s">
        <v>25</v>
      </c>
      <c r="C23" s="6">
        <v>82</v>
      </c>
      <c r="D23" s="6">
        <v>80</v>
      </c>
      <c r="E23" s="6" t="s">
        <v>32</v>
      </c>
      <c r="F23" s="8">
        <f t="shared" si="1"/>
        <v>5.4</v>
      </c>
      <c r="G23" s="6"/>
      <c r="H23" s="6"/>
      <c r="I23" s="6"/>
      <c r="J23" s="6"/>
      <c r="K23" s="6"/>
      <c r="L23" s="6"/>
      <c r="M23" s="5">
        <f t="shared" si="0"/>
        <v>5.4</v>
      </c>
    </row>
    <row r="24" spans="1:13" ht="18.75">
      <c r="A24" s="6"/>
      <c r="B24" s="6" t="s">
        <v>30</v>
      </c>
      <c r="C24" s="6"/>
      <c r="D24" s="6">
        <v>100</v>
      </c>
      <c r="E24" s="6">
        <v>82</v>
      </c>
      <c r="F24" s="8">
        <f t="shared" si="1"/>
        <v>6.0666666666666664</v>
      </c>
      <c r="G24" s="6">
        <v>6</v>
      </c>
      <c r="H24" s="6">
        <v>8</v>
      </c>
      <c r="I24" s="6"/>
      <c r="J24" s="6">
        <v>15</v>
      </c>
      <c r="K24" s="6">
        <v>5</v>
      </c>
      <c r="L24" s="6"/>
      <c r="M24" s="5">
        <f t="shared" si="0"/>
        <v>40.066666666666663</v>
      </c>
    </row>
    <row r="25" spans="1:13">
      <c r="A25" s="6"/>
      <c r="B25" s="6" t="s">
        <v>31</v>
      </c>
      <c r="C25" s="6"/>
      <c r="D25" s="6">
        <v>20</v>
      </c>
      <c r="E25" s="6">
        <v>75</v>
      </c>
      <c r="F25" s="8">
        <f t="shared" si="1"/>
        <v>3.166666666666667</v>
      </c>
      <c r="G25" s="6">
        <v>9.15</v>
      </c>
      <c r="H25" s="6">
        <v>7.8</v>
      </c>
      <c r="I25" s="6"/>
      <c r="J25" s="6">
        <v>15</v>
      </c>
      <c r="K25" s="6">
        <v>5</v>
      </c>
      <c r="L25" s="6"/>
      <c r="M25" s="6">
        <f t="shared" si="0"/>
        <v>40.116666666666667</v>
      </c>
    </row>
    <row r="26" spans="1:13">
      <c r="A26" s="6"/>
      <c r="B26" s="6" t="s">
        <v>36</v>
      </c>
      <c r="C26" s="6">
        <v>80</v>
      </c>
      <c r="E26" s="6">
        <v>82</v>
      </c>
      <c r="F26" s="8">
        <f t="shared" si="1"/>
        <v>5.4</v>
      </c>
      <c r="G26" s="6">
        <v>6</v>
      </c>
      <c r="H26" s="6">
        <v>8</v>
      </c>
      <c r="I26" s="6"/>
      <c r="J26" s="6">
        <v>15</v>
      </c>
      <c r="K26" s="6">
        <v>5</v>
      </c>
      <c r="L26" s="6"/>
      <c r="M26" s="6">
        <f t="shared" si="0"/>
        <v>39.4</v>
      </c>
    </row>
  </sheetData>
  <sortState ref="A3:B24">
    <sortCondition ref="B3:B24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S.R.Garita</dc:creator>
  <cp:lastModifiedBy>Rossy</cp:lastModifiedBy>
  <dcterms:created xsi:type="dcterms:W3CDTF">2011-09-11T00:25:35Z</dcterms:created>
  <dcterms:modified xsi:type="dcterms:W3CDTF">2011-11-14T16:43:06Z</dcterms:modified>
</cp:coreProperties>
</file>